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B48" i="1"/>
  <c r="C38" i="1"/>
  <c r="D38" i="1"/>
  <c r="E38" i="1"/>
  <c r="F38" i="1"/>
  <c r="G38" i="1"/>
  <c r="B38" i="1"/>
  <c r="C28" i="1"/>
  <c r="D28" i="1"/>
  <c r="E28" i="1"/>
  <c r="F28" i="1"/>
  <c r="G28" i="1"/>
  <c r="B28" i="1"/>
  <c r="G9" i="1"/>
  <c r="G19" i="1"/>
  <c r="C19" i="1"/>
  <c r="D19" i="1"/>
  <c r="E19" i="1"/>
  <c r="F19" i="1"/>
  <c r="B19" i="1"/>
  <c r="F9" i="1"/>
  <c r="D9" i="1"/>
  <c r="B9" i="1"/>
  <c r="E9" i="1"/>
  <c r="C9" i="1"/>
</calcChain>
</file>

<file path=xl/sharedStrings.xml><?xml version="1.0" encoding="utf-8"?>
<sst xmlns="http://schemas.openxmlformats.org/spreadsheetml/2006/main" count="78" uniqueCount="18">
  <si>
    <t>Outlet</t>
  </si>
  <si>
    <t>Wine</t>
  </si>
  <si>
    <t>Beer</t>
  </si>
  <si>
    <t>Spirits</t>
  </si>
  <si>
    <t>Blue Flax</t>
  </si>
  <si>
    <t>Members' Bar</t>
  </si>
  <si>
    <t>Members' Dining Room</t>
  </si>
  <si>
    <t>Café Recess</t>
  </si>
  <si>
    <t>Brasserie</t>
  </si>
  <si>
    <t>Units</t>
  </si>
  <si>
    <t>Cost</t>
  </si>
  <si>
    <t>2009/10</t>
  </si>
  <si>
    <t>2010/11</t>
  </si>
  <si>
    <t>2011/12</t>
  </si>
  <si>
    <t>2012/13</t>
  </si>
  <si>
    <t>Press Bar</t>
  </si>
  <si>
    <t>Press Bar (reopened as Café Recess in September 2010)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</si>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</sst>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fgColor theme="0" tint="-0.24994659260841701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E5" sqref="E5"/>
    </sheetView>
  </sheetViews>
  <sheetFormatPr defaultRowHeight="15" x14ac:dyDescent="0.25"/>
  <cols>
    <col min="1" max="1" width="22" bestFit="1" customWidth="1"/>
    <col min="3" max="3" width="10.5703125" bestFit="1" customWidth="1"/>
    <col min="5" max="5" width="10.5703125" bestFit="1" customWidth="1"/>
    <col min="7" max="7" width="10.5703125" bestFit="1" customWidth="1"/>
  </cols>
  <sheetData>
    <row r="1" spans="1:7" ht="18.75" x14ac:dyDescent="0.3">
      <c r="A1" s="18" t="s">
        <v>11</v>
      </c>
      <c r="B1" s="18"/>
      <c r="C1" s="18"/>
      <c r="D1" s="18"/>
      <c r="E1" s="18"/>
      <c r="F1" s="18"/>
      <c r="G1" s="18"/>
    </row>
    <row r="2" spans="1:7" ht="20.100000000000001" customHeight="1" x14ac:dyDescent="0.25">
      <c r="A2" s="3" t="s">
        <v>0</v>
      </c>
      <c r="B2" s="19" t="s">
        <v>1</v>
      </c>
      <c r="C2" s="19"/>
      <c r="D2" s="19" t="s">
        <v>2</v>
      </c>
      <c r="E2" s="19"/>
      <c r="F2" s="19" t="s">
        <v>3</v>
      </c>
      <c r="G2" s="19"/>
    </row>
    <row r="3" spans="1:7" ht="20.100000000000001" customHeight="1" x14ac:dyDescent="0.25">
      <c r="A3" s="1"/>
      <c r="B3" s="4" t="s">
        <v>9</v>
      </c>
      <c r="C3" s="4" t="s">
        <v>10</v>
      </c>
      <c r="D3" s="4" t="s">
        <v>9</v>
      </c>
      <c r="E3" s="4" t="s">
        <v>10</v>
      </c>
      <c r="F3" s="4" t="s">
        <v>9</v>
      </c>
      <c r="G3" s="4" t="s">
        <v>10</v>
      </c>
    </row>
    <row r="4" spans="1:7" ht="20.100000000000001" customHeight="1" x14ac:dyDescent="0.25">
      <c r="A4" s="2" t="s">
        <v>4</v>
      </c>
      <c r="B4" s="4">
        <v>59</v>
      </c>
      <c r="C4" s="5">
        <v>155.27000000000001</v>
      </c>
      <c r="D4" s="4">
        <v>2</v>
      </c>
      <c r="E4" s="5">
        <v>4.05</v>
      </c>
      <c r="F4" s="4"/>
      <c r="G4" s="5"/>
    </row>
    <row r="5" spans="1:7" ht="20.100000000000001" customHeight="1" x14ac:dyDescent="0.25">
      <c r="A5" s="2" t="s">
        <v>5</v>
      </c>
      <c r="B5" s="4">
        <v>376</v>
      </c>
      <c r="C5" s="5">
        <v>1267.6300000000001</v>
      </c>
      <c r="D5" s="4">
        <v>261</v>
      </c>
      <c r="E5" s="5">
        <v>529.13</v>
      </c>
      <c r="F5" s="4">
        <v>260</v>
      </c>
      <c r="G5" s="5">
        <v>483.97</v>
      </c>
    </row>
    <row r="6" spans="1:7" ht="20.100000000000001" customHeight="1" x14ac:dyDescent="0.25">
      <c r="A6" s="2" t="s">
        <v>6</v>
      </c>
      <c r="B6" s="4">
        <v>361</v>
      </c>
      <c r="C6" s="5">
        <v>1812.71</v>
      </c>
      <c r="D6" s="4">
        <v>200</v>
      </c>
      <c r="E6" s="5">
        <v>443.93</v>
      </c>
      <c r="F6" s="4">
        <v>218</v>
      </c>
      <c r="G6" s="5">
        <v>414.51</v>
      </c>
    </row>
    <row r="7" spans="1:7" ht="20.100000000000001" customHeight="1" x14ac:dyDescent="0.25">
      <c r="A7" s="2" t="s">
        <v>15</v>
      </c>
      <c r="B7" s="4">
        <v>1053</v>
      </c>
      <c r="C7" s="5">
        <v>2825.53</v>
      </c>
      <c r="D7" s="4">
        <v>735</v>
      </c>
      <c r="E7" s="5">
        <v>1194.1500000000001</v>
      </c>
      <c r="F7" s="4">
        <v>340</v>
      </c>
      <c r="G7" s="5">
        <v>582.41</v>
      </c>
    </row>
    <row r="8" spans="1:7" ht="20.100000000000001" customHeight="1" x14ac:dyDescent="0.25">
      <c r="A8" s="2" t="s">
        <v>8</v>
      </c>
      <c r="B8" s="4">
        <v>827</v>
      </c>
      <c r="C8" s="5">
        <v>2384.1999999999998</v>
      </c>
      <c r="D8" s="4">
        <v>60</v>
      </c>
      <c r="E8" s="5">
        <v>112.45</v>
      </c>
      <c r="F8" s="4">
        <v>142</v>
      </c>
      <c r="G8" s="5">
        <v>253.55</v>
      </c>
    </row>
    <row r="9" spans="1:7" ht="20.100000000000001" customHeight="1" x14ac:dyDescent="0.25">
      <c r="A9" s="14" t="s">
        <v>17</v>
      </c>
      <c r="B9" s="11">
        <f>SUM(B4:B8)</f>
        <v>2676</v>
      </c>
      <c r="C9" s="12">
        <f>SUM(C4:C8)</f>
        <v>8445.34</v>
      </c>
      <c r="D9" s="11">
        <f>SUM(D4:D8)</f>
        <v>1258</v>
      </c>
      <c r="E9" s="12">
        <f>SUM(E4:E8)</f>
        <v>2283.71</v>
      </c>
      <c r="F9" s="11">
        <f>SUM(F5:F8)</f>
        <v>960</v>
      </c>
      <c r="G9" s="12">
        <f>SUM(G5:G8)</f>
        <v>1734.4399999999998</v>
      </c>
    </row>
    <row r="10" spans="1:7" x14ac:dyDescent="0.25">
      <c r="B10" s="6"/>
      <c r="C10" s="6"/>
      <c r="D10" s="6"/>
      <c r="E10" s="6"/>
      <c r="F10" s="6"/>
      <c r="G10" s="6"/>
    </row>
    <row r="11" spans="1:7" ht="18.75" x14ac:dyDescent="0.3">
      <c r="A11" s="18" t="s">
        <v>12</v>
      </c>
      <c r="B11" s="18"/>
      <c r="C11" s="18"/>
      <c r="D11" s="18"/>
      <c r="E11" s="18"/>
      <c r="F11" s="18"/>
      <c r="G11" s="18"/>
    </row>
    <row r="12" spans="1:7" ht="20.100000000000001" customHeight="1" x14ac:dyDescent="0.25">
      <c r="A12" s="3" t="s">
        <v>0</v>
      </c>
      <c r="B12" s="19" t="s">
        <v>1</v>
      </c>
      <c r="C12" s="19"/>
      <c r="D12" s="19" t="s">
        <v>2</v>
      </c>
      <c r="E12" s="19"/>
      <c r="F12" s="19" t="s">
        <v>3</v>
      </c>
      <c r="G12" s="19"/>
    </row>
    <row r="13" spans="1:7" ht="20.100000000000001" customHeight="1" x14ac:dyDescent="0.25">
      <c r="A13" s="1"/>
      <c r="B13" s="4" t="s">
        <v>9</v>
      </c>
      <c r="C13" s="4" t="s">
        <v>10</v>
      </c>
      <c r="D13" s="4" t="s">
        <v>9</v>
      </c>
      <c r="E13" s="4" t="s">
        <v>10</v>
      </c>
      <c r="F13" s="4" t="s">
        <v>9</v>
      </c>
      <c r="G13" s="4" t="s">
        <v>10</v>
      </c>
    </row>
    <row r="14" spans="1:7" ht="20.100000000000001" customHeight="1" x14ac:dyDescent="0.25">
      <c r="A14" s="2" t="s">
        <v>4</v>
      </c>
      <c r="B14" s="4">
        <v>441</v>
      </c>
      <c r="C14" s="5">
        <v>1212.29</v>
      </c>
      <c r="D14" s="4">
        <v>1</v>
      </c>
      <c r="E14" s="5">
        <v>2.04</v>
      </c>
      <c r="F14" s="4"/>
      <c r="G14" s="5"/>
    </row>
    <row r="15" spans="1:7" ht="20.100000000000001" customHeight="1" x14ac:dyDescent="0.25">
      <c r="A15" s="2" t="s">
        <v>5</v>
      </c>
      <c r="B15" s="4">
        <v>510</v>
      </c>
      <c r="C15" s="5">
        <v>1212.49</v>
      </c>
      <c r="D15" s="4">
        <v>118</v>
      </c>
      <c r="E15" s="5">
        <v>235.61</v>
      </c>
      <c r="F15" s="4">
        <v>320</v>
      </c>
      <c r="G15" s="5">
        <v>239.25</v>
      </c>
    </row>
    <row r="16" spans="1:7" ht="18.75" customHeight="1" x14ac:dyDescent="0.25">
      <c r="A16" s="2" t="s">
        <v>6</v>
      </c>
      <c r="B16" s="4">
        <v>413</v>
      </c>
      <c r="C16" s="5">
        <v>2192.27</v>
      </c>
      <c r="D16" s="4">
        <v>22</v>
      </c>
      <c r="E16" s="5">
        <v>42.18</v>
      </c>
      <c r="F16" s="4">
        <v>6</v>
      </c>
      <c r="G16" s="5">
        <v>10.96</v>
      </c>
    </row>
    <row r="17" spans="1:7" ht="56.25" customHeight="1" x14ac:dyDescent="0.25">
      <c r="A17" s="10" t="s">
        <v>16</v>
      </c>
      <c r="B17" s="4">
        <v>351</v>
      </c>
      <c r="C17" s="5">
        <v>981.28</v>
      </c>
      <c r="D17" s="4">
        <v>439</v>
      </c>
      <c r="E17" s="5">
        <v>851.53</v>
      </c>
      <c r="F17" s="4">
        <v>123</v>
      </c>
      <c r="G17" s="5">
        <v>210.71</v>
      </c>
    </row>
    <row r="18" spans="1:7" ht="20.100000000000001" customHeight="1" x14ac:dyDescent="0.25">
      <c r="A18" s="2" t="s">
        <v>8</v>
      </c>
      <c r="B18" s="4">
        <v>774</v>
      </c>
      <c r="C18" s="5">
        <v>2141.23</v>
      </c>
      <c r="D18" s="4">
        <v>61</v>
      </c>
      <c r="E18" s="5">
        <v>114.15</v>
      </c>
      <c r="F18" s="4">
        <v>51</v>
      </c>
      <c r="G18" s="5">
        <v>101.3</v>
      </c>
    </row>
    <row r="19" spans="1:7" ht="20.100000000000001" customHeight="1" x14ac:dyDescent="0.25">
      <c r="A19" s="14" t="s">
        <v>17</v>
      </c>
      <c r="B19" s="11">
        <f>SUM(B14:B18)</f>
        <v>2489</v>
      </c>
      <c r="C19" s="11">
        <f t="shared" ref="C19:F19" si="0">SUM(C14:C18)</f>
        <v>7739.5599999999995</v>
      </c>
      <c r="D19" s="11">
        <f t="shared" si="0"/>
        <v>641</v>
      </c>
      <c r="E19" s="11">
        <f t="shared" si="0"/>
        <v>1245.51</v>
      </c>
      <c r="F19" s="11">
        <f t="shared" si="0"/>
        <v>500</v>
      </c>
      <c r="G19" s="13">
        <f>SUM(G14:G18)</f>
        <v>562.22</v>
      </c>
    </row>
    <row r="20" spans="1:7" x14ac:dyDescent="0.25">
      <c r="B20" s="6"/>
      <c r="C20" s="6"/>
      <c r="D20" s="6"/>
      <c r="E20" s="6"/>
      <c r="F20" s="6"/>
      <c r="G20" s="6"/>
    </row>
    <row r="21" spans="1:7" ht="18.75" x14ac:dyDescent="0.3">
      <c r="A21" s="18" t="s">
        <v>13</v>
      </c>
      <c r="B21" s="18"/>
      <c r="C21" s="18"/>
      <c r="D21" s="18"/>
      <c r="E21" s="18"/>
      <c r="F21" s="18"/>
      <c r="G21" s="18"/>
    </row>
    <row r="22" spans="1:7" ht="20.100000000000001" customHeight="1" x14ac:dyDescent="0.25">
      <c r="A22" s="3" t="s">
        <v>0</v>
      </c>
      <c r="B22" s="19" t="s">
        <v>1</v>
      </c>
      <c r="C22" s="19"/>
      <c r="D22" s="19" t="s">
        <v>2</v>
      </c>
      <c r="E22" s="19"/>
      <c r="F22" s="19" t="s">
        <v>3</v>
      </c>
      <c r="G22" s="19"/>
    </row>
    <row r="23" spans="1:7" ht="20.100000000000001" customHeight="1" x14ac:dyDescent="0.25">
      <c r="A23" s="2" t="s">
        <v>4</v>
      </c>
      <c r="B23" s="4">
        <v>258</v>
      </c>
      <c r="C23" s="5">
        <v>1014.49</v>
      </c>
      <c r="D23" s="4"/>
      <c r="E23" s="5"/>
      <c r="F23" s="4"/>
      <c r="G23" s="5"/>
    </row>
    <row r="24" spans="1:7" ht="20.100000000000001" customHeight="1" x14ac:dyDescent="0.25">
      <c r="A24" s="2" t="s">
        <v>5</v>
      </c>
      <c r="B24" s="4">
        <v>383</v>
      </c>
      <c r="C24" s="5">
        <v>1022</v>
      </c>
      <c r="D24" s="4">
        <v>84</v>
      </c>
      <c r="E24" s="5">
        <v>182.94</v>
      </c>
      <c r="F24" s="4">
        <v>34</v>
      </c>
      <c r="G24" s="5">
        <v>59.58</v>
      </c>
    </row>
    <row r="25" spans="1:7" ht="20.100000000000001" customHeight="1" x14ac:dyDescent="0.25">
      <c r="A25" s="2" t="s">
        <v>6</v>
      </c>
      <c r="B25" s="4">
        <v>526</v>
      </c>
      <c r="C25" s="5">
        <v>4063.22</v>
      </c>
      <c r="D25" s="4">
        <v>53</v>
      </c>
      <c r="E25" s="5">
        <v>100.36</v>
      </c>
      <c r="F25" s="4">
        <v>26</v>
      </c>
      <c r="G25" s="5">
        <v>53.08</v>
      </c>
    </row>
    <row r="26" spans="1:7" ht="20.100000000000001" customHeight="1" x14ac:dyDescent="0.25">
      <c r="A26" s="2" t="s">
        <v>7</v>
      </c>
      <c r="B26" s="4">
        <v>23</v>
      </c>
      <c r="C26" s="5">
        <v>59.54</v>
      </c>
      <c r="D26" s="4">
        <v>95</v>
      </c>
      <c r="E26" s="5">
        <v>186.23</v>
      </c>
      <c r="F26" s="4">
        <v>25</v>
      </c>
      <c r="G26" s="5">
        <v>42.36</v>
      </c>
    </row>
    <row r="27" spans="1:7" ht="20.100000000000001" customHeight="1" x14ac:dyDescent="0.25">
      <c r="A27" s="7" t="s">
        <v>8</v>
      </c>
      <c r="B27" s="8"/>
      <c r="C27" s="9"/>
      <c r="D27" s="8"/>
      <c r="E27" s="9"/>
      <c r="F27" s="8"/>
      <c r="G27" s="9"/>
    </row>
    <row r="28" spans="1:7" ht="20.100000000000001" customHeight="1" x14ac:dyDescent="0.25">
      <c r="A28" s="15" t="s">
        <v>17</v>
      </c>
      <c r="B28" s="16">
        <f>SUM(B23:B27)</f>
        <v>1190</v>
      </c>
      <c r="C28" s="17">
        <f t="shared" ref="C28:G28" si="1">SUM(C23:C27)</f>
        <v>6159.25</v>
      </c>
      <c r="D28" s="16">
        <f t="shared" si="1"/>
        <v>232</v>
      </c>
      <c r="E28" s="17">
        <f t="shared" si="1"/>
        <v>469.53</v>
      </c>
      <c r="F28" s="16">
        <f t="shared" si="1"/>
        <v>85</v>
      </c>
      <c r="G28" s="17">
        <f t="shared" si="1"/>
        <v>155.01999999999998</v>
      </c>
    </row>
    <row r="29" spans="1:7" x14ac:dyDescent="0.25">
      <c r="B29" s="6"/>
      <c r="C29" s="6"/>
      <c r="D29" s="6"/>
      <c r="E29" s="6"/>
      <c r="F29" s="6"/>
      <c r="G29" s="6"/>
    </row>
    <row r="30" spans="1:7" ht="18.75" x14ac:dyDescent="0.3">
      <c r="A30" s="18" t="s">
        <v>14</v>
      </c>
      <c r="B30" s="18"/>
      <c r="C30" s="18"/>
      <c r="D30" s="18"/>
      <c r="E30" s="18"/>
      <c r="F30" s="18"/>
      <c r="G30" s="18"/>
    </row>
    <row r="31" spans="1:7" ht="20.100000000000001" customHeight="1" x14ac:dyDescent="0.25">
      <c r="A31" s="3" t="s">
        <v>0</v>
      </c>
      <c r="B31" s="19" t="s">
        <v>1</v>
      </c>
      <c r="C31" s="19"/>
      <c r="D31" s="19" t="s">
        <v>2</v>
      </c>
      <c r="E31" s="19"/>
      <c r="F31" s="19" t="s">
        <v>3</v>
      </c>
      <c r="G31" s="19"/>
    </row>
    <row r="32" spans="1:7" ht="20.100000000000001" customHeight="1" x14ac:dyDescent="0.25">
      <c r="A32" s="1"/>
      <c r="B32" s="4" t="s">
        <v>9</v>
      </c>
      <c r="C32" s="4" t="s">
        <v>10</v>
      </c>
      <c r="D32" s="4" t="s">
        <v>9</v>
      </c>
      <c r="E32" s="4" t="s">
        <v>10</v>
      </c>
      <c r="F32" s="4" t="s">
        <v>9</v>
      </c>
      <c r="G32" s="4" t="s">
        <v>10</v>
      </c>
    </row>
    <row r="33" spans="1:7" ht="20.100000000000001" customHeight="1" x14ac:dyDescent="0.25">
      <c r="A33" s="2" t="s">
        <v>4</v>
      </c>
      <c r="B33" s="4">
        <v>184</v>
      </c>
      <c r="C33" s="5">
        <v>547.63</v>
      </c>
      <c r="D33" s="4"/>
      <c r="E33" s="5"/>
      <c r="F33" s="4"/>
      <c r="G33" s="5"/>
    </row>
    <row r="34" spans="1:7" ht="20.100000000000001" customHeight="1" x14ac:dyDescent="0.25">
      <c r="A34" s="2" t="s">
        <v>5</v>
      </c>
      <c r="B34" s="4">
        <v>343</v>
      </c>
      <c r="C34" s="5">
        <v>1076.7</v>
      </c>
      <c r="D34" s="4">
        <v>60</v>
      </c>
      <c r="E34" s="5">
        <v>131.61000000000001</v>
      </c>
      <c r="F34" s="4">
        <v>60</v>
      </c>
      <c r="G34" s="5">
        <v>115.19</v>
      </c>
    </row>
    <row r="35" spans="1:7" ht="20.100000000000001" customHeight="1" x14ac:dyDescent="0.25">
      <c r="A35" s="2" t="s">
        <v>6</v>
      </c>
      <c r="B35" s="4">
        <v>610</v>
      </c>
      <c r="C35" s="5">
        <v>5171.96</v>
      </c>
      <c r="D35" s="4">
        <v>63</v>
      </c>
      <c r="E35" s="5">
        <v>137.53</v>
      </c>
      <c r="F35" s="4">
        <v>26</v>
      </c>
      <c r="G35" s="5">
        <v>51.41</v>
      </c>
    </row>
    <row r="36" spans="1:7" ht="20.100000000000001" customHeight="1" x14ac:dyDescent="0.25">
      <c r="A36" s="2" t="s">
        <v>7</v>
      </c>
      <c r="B36" s="4">
        <v>63</v>
      </c>
      <c r="C36" s="5">
        <v>214.01</v>
      </c>
      <c r="D36" s="4">
        <v>148</v>
      </c>
      <c r="E36" s="5">
        <v>303</v>
      </c>
      <c r="F36" s="4">
        <v>33</v>
      </c>
      <c r="G36" s="5">
        <v>65.930000000000007</v>
      </c>
    </row>
    <row r="37" spans="1:7" ht="20.100000000000001" customHeight="1" x14ac:dyDescent="0.25">
      <c r="A37" s="7" t="s">
        <v>8</v>
      </c>
      <c r="B37" s="8"/>
      <c r="C37" s="9"/>
      <c r="D37" s="8"/>
      <c r="E37" s="9"/>
      <c r="F37" s="8"/>
      <c r="G37" s="9"/>
    </row>
    <row r="38" spans="1:7" ht="20.100000000000001" customHeight="1" x14ac:dyDescent="0.25">
      <c r="A38" s="15" t="s">
        <v>17</v>
      </c>
      <c r="B38" s="16">
        <f>SUM(B33:B37)</f>
        <v>1200</v>
      </c>
      <c r="C38" s="17">
        <f t="shared" ref="C38:G38" si="2">SUM(C33:C37)</f>
        <v>7010.3</v>
      </c>
      <c r="D38" s="16">
        <f t="shared" si="2"/>
        <v>271</v>
      </c>
      <c r="E38" s="17">
        <f t="shared" si="2"/>
        <v>572.14</v>
      </c>
      <c r="F38" s="16">
        <f t="shared" si="2"/>
        <v>119</v>
      </c>
      <c r="G38" s="17">
        <f t="shared" si="2"/>
        <v>232.53</v>
      </c>
    </row>
    <row r="39" spans="1:7" x14ac:dyDescent="0.25">
      <c r="B39" s="6"/>
      <c r="C39" s="6"/>
      <c r="D39" s="6"/>
      <c r="E39" s="6"/>
      <c r="F39" s="6"/>
      <c r="G39" s="6"/>
    </row>
    <row r="40" spans="1:7" ht="18.75" x14ac:dyDescent="0.3">
      <c r="A40" s="18">
        <v>2013</v>
      </c>
      <c r="B40" s="18"/>
      <c r="C40" s="18"/>
      <c r="D40" s="18"/>
      <c r="E40" s="18"/>
      <c r="F40" s="18"/>
      <c r="G40" s="18"/>
    </row>
    <row r="41" spans="1:7" ht="20.100000000000001" customHeight="1" x14ac:dyDescent="0.25">
      <c r="A41" s="3" t="s">
        <v>0</v>
      </c>
      <c r="B41" s="19" t="s">
        <v>1</v>
      </c>
      <c r="C41" s="19"/>
      <c r="D41" s="19" t="s">
        <v>2</v>
      </c>
      <c r="E41" s="19"/>
      <c r="F41" s="19" t="s">
        <v>3</v>
      </c>
      <c r="G41" s="19"/>
    </row>
    <row r="42" spans="1:7" ht="20.100000000000001" customHeight="1" x14ac:dyDescent="0.25">
      <c r="A42" s="1"/>
      <c r="B42" s="4" t="s">
        <v>9</v>
      </c>
      <c r="C42" s="4" t="s">
        <v>10</v>
      </c>
      <c r="D42" s="4" t="s">
        <v>9</v>
      </c>
      <c r="E42" s="4" t="s">
        <v>10</v>
      </c>
      <c r="F42" s="4" t="s">
        <v>9</v>
      </c>
      <c r="G42" s="4" t="s">
        <v>10</v>
      </c>
    </row>
    <row r="43" spans="1:7" ht="20.100000000000001" customHeight="1" x14ac:dyDescent="0.25">
      <c r="A43" s="2" t="s">
        <v>4</v>
      </c>
      <c r="B43" s="4">
        <v>24</v>
      </c>
      <c r="C43" s="5">
        <v>73</v>
      </c>
      <c r="D43" s="4"/>
      <c r="E43" s="5"/>
      <c r="F43" s="4"/>
      <c r="G43" s="5"/>
    </row>
    <row r="44" spans="1:7" ht="20.100000000000001" customHeight="1" x14ac:dyDescent="0.25">
      <c r="A44" s="2" t="s">
        <v>5</v>
      </c>
      <c r="B44" s="4">
        <v>109</v>
      </c>
      <c r="C44" s="5">
        <v>341</v>
      </c>
      <c r="D44" s="4">
        <v>11</v>
      </c>
      <c r="E44" s="5">
        <v>27.92</v>
      </c>
      <c r="F44" s="4">
        <v>9</v>
      </c>
      <c r="G44" s="5">
        <v>22.01</v>
      </c>
    </row>
    <row r="45" spans="1:7" ht="20.100000000000001" customHeight="1" x14ac:dyDescent="0.25">
      <c r="A45" s="2" t="s">
        <v>6</v>
      </c>
      <c r="B45" s="4">
        <v>249</v>
      </c>
      <c r="C45" s="5">
        <v>1878.41</v>
      </c>
      <c r="D45" s="4">
        <v>36</v>
      </c>
      <c r="E45" s="5">
        <v>87.92</v>
      </c>
      <c r="F45" s="4">
        <v>21</v>
      </c>
      <c r="G45" s="5">
        <v>47.16</v>
      </c>
    </row>
    <row r="46" spans="1:7" ht="20.100000000000001" customHeight="1" x14ac:dyDescent="0.25">
      <c r="A46" s="2" t="s">
        <v>7</v>
      </c>
      <c r="B46" s="4">
        <v>40</v>
      </c>
      <c r="C46" s="5">
        <v>148.94</v>
      </c>
      <c r="D46" s="4">
        <v>95</v>
      </c>
      <c r="E46" s="5">
        <v>196.12</v>
      </c>
      <c r="F46" s="4">
        <v>21</v>
      </c>
      <c r="G46" s="5">
        <v>45.09</v>
      </c>
    </row>
    <row r="47" spans="1:7" ht="20.100000000000001" customHeight="1" x14ac:dyDescent="0.25">
      <c r="A47" s="7" t="s">
        <v>8</v>
      </c>
      <c r="B47" s="8"/>
      <c r="C47" s="9"/>
      <c r="D47" s="8"/>
      <c r="E47" s="9"/>
      <c r="F47" s="8"/>
      <c r="G47" s="9"/>
    </row>
    <row r="48" spans="1:7" ht="20.100000000000001" customHeight="1" x14ac:dyDescent="0.25">
      <c r="A48" s="15" t="s">
        <v>17</v>
      </c>
      <c r="B48" s="16">
        <f>SUM(B43:B47)</f>
        <v>422</v>
      </c>
      <c r="C48" s="17">
        <f t="shared" ref="C48:G48" si="3">SUM(C43:C47)</f>
        <v>2441.35</v>
      </c>
      <c r="D48" s="16">
        <f t="shared" si="3"/>
        <v>142</v>
      </c>
      <c r="E48" s="17">
        <f t="shared" si="3"/>
        <v>311.96000000000004</v>
      </c>
      <c r="F48" s="16">
        <f t="shared" si="3"/>
        <v>51</v>
      </c>
      <c r="G48" s="17">
        <f t="shared" si="3"/>
        <v>114.26</v>
      </c>
    </row>
  </sheetData>
  <mergeCells count="20">
    <mergeCell ref="F2:G2"/>
    <mergeCell ref="D2:E2"/>
    <mergeCell ref="B2:C2"/>
    <mergeCell ref="A1:G1"/>
    <mergeCell ref="A11:G11"/>
    <mergeCell ref="B12:C12"/>
    <mergeCell ref="D12:E12"/>
    <mergeCell ref="F12:G12"/>
    <mergeCell ref="A21:G21"/>
    <mergeCell ref="B22:C22"/>
    <mergeCell ref="D22:E22"/>
    <mergeCell ref="F22:G22"/>
    <mergeCell ref="A40:G40"/>
    <mergeCell ref="B41:C41"/>
    <mergeCell ref="D41:E41"/>
    <mergeCell ref="F41:G41"/>
    <mergeCell ref="A30:G30"/>
    <mergeCell ref="B31:C31"/>
    <mergeCell ref="D31:E31"/>
    <mergeCell ref="F31:G31"/>
  </mergeCells>
  <pageMargins left="0.7" right="0.7" top="0.75" bottom="0.75" header="0.3" footer="0.3"/>
  <pageSetup paperSize="9" orientation="portrait" horizontalDpi="4294967295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 Assembly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menniei</dc:creator>
  <cp:lastModifiedBy>bakera</cp:lastModifiedBy>
  <dcterms:created xsi:type="dcterms:W3CDTF">2013-10-09T15:17:18Z</dcterms:created>
  <dcterms:modified xsi:type="dcterms:W3CDTF">2013-10-14T13:10:59Z</dcterms:modified>
</cp:coreProperties>
</file>